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Budget" state="visible" r:id="rId4"/>
  </sheets>
  <calcPr calcId="171027"/>
</workbook>
</file>

<file path=xl/sharedStrings.xml><?xml version="1.0" encoding="utf-8"?>
<sst xmlns="http://schemas.openxmlformats.org/spreadsheetml/2006/main" count="381" uniqueCount="175">
  <si>
    <t>May Ball Budget Template</t>
  </si>
  <si>
    <t>Generated by mayball.com/organise/budgeting/ — zero-fee ticketing for balls and formal events</t>
  </si>
  <si>
    <t>Event name:</t>
  </si>
  <si>
    <t/>
  </si>
  <si>
    <t>Budget owner:</t>
  </si>
  <si>
    <t>College:</t>
  </si>
  <si>
    <t>Date prepared:</t>
  </si>
  <si>
    <t>Event date:</t>
  </si>
  <si>
    <t>Version:</t>
  </si>
  <si>
    <t>Item</t>
  </si>
  <si>
    <t>Notes</t>
  </si>
  <si>
    <t>Qty</t>
  </si>
  <si>
    <t>Unit Price</t>
  </si>
  <si>
    <t>Estimated</t>
  </si>
  <si>
    <t>Actual</t>
  </si>
  <si>
    <t>Variance</t>
  </si>
  <si>
    <t>TICKET INCOME</t>
  </si>
  <si>
    <t>Internal member tickets</t>
  </si>
  <si>
    <t>Members x ticket price</t>
  </si>
  <si>
    <t>Internal member guest tickets</t>
  </si>
  <si>
    <t>Member guests x ticket price</t>
  </si>
  <si>
    <t>External student tickets</t>
  </si>
  <si>
    <t>External tickets x price</t>
  </si>
  <si>
    <t>Alumni tickets</t>
  </si>
  <si>
    <t>Alumni allocation x price</t>
  </si>
  <si>
    <t>Worker tickets (if charged)</t>
  </si>
  <si>
    <t>Workers at reduced rate</t>
  </si>
  <si>
    <t>Dining upgrades / add-ons</t>
  </si>
  <si>
    <t>Wine reception, dining upgrade etc</t>
  </si>
  <si>
    <t>OTHER INCOME</t>
  </si>
  <si>
    <t>Sponsorship - confirmed</t>
  </si>
  <si>
    <t>Signed agreements</t>
  </si>
  <si>
    <t>Sponsorship - pipeline</t>
  </si>
  <si>
    <t>Expected but unsigned</t>
  </si>
  <si>
    <t>Marketplace / resale margin</t>
  </si>
  <si>
    <t>Platform margin on transfers</t>
  </si>
  <si>
    <t>Poster sales / merch</t>
  </si>
  <si>
    <t>Physical goods</t>
  </si>
  <si>
    <t>Other income</t>
  </si>
  <si>
    <t>Any other revenue</t>
  </si>
  <si>
    <t>CATERING</t>
  </si>
  <si>
    <t>Formal dining</t>
  </si>
  <si>
    <t>Per-head cost x covers</t>
  </si>
  <si>
    <t>Late-night food</t>
  </si>
  <si>
    <t>Pizza / bao / burger stalls</t>
  </si>
  <si>
    <t>Breakfast / survivors</t>
  </si>
  <si>
    <t>Morning food</t>
  </si>
  <si>
    <t>Dietary / special menus</t>
  </si>
  <si>
    <t>Vegan / halal / allergy</t>
  </si>
  <si>
    <t>Staff &amp; committee catering</t>
  </si>
  <si>
    <t>Meals for workers</t>
  </si>
  <si>
    <t>DRINK</t>
  </si>
  <si>
    <t>Welcome drink</t>
  </si>
  <si>
    <t>Champagne / prosecco reception</t>
  </si>
  <si>
    <t>Bar stock - alcoholic</t>
  </si>
  <si>
    <t>Beer / wine / spirits</t>
  </si>
  <si>
    <t>Bar stock - non-alcoholic</t>
  </si>
  <si>
    <t>Soft drinks / mocktails / water</t>
  </si>
  <si>
    <t>Bar staff / service</t>
  </si>
  <si>
    <t>If not in bar contract</t>
  </si>
  <si>
    <t>Glassware hire</t>
  </si>
  <si>
    <t>If not provided by supplier</t>
  </si>
  <si>
    <t>ENTERTAINMENT</t>
  </si>
  <si>
    <t>Headline act</t>
  </si>
  <si>
    <t>Fee + rider + travel</t>
  </si>
  <si>
    <t>Support acts / DJs</t>
  </si>
  <si>
    <t>Second stage and DJ fees</t>
  </si>
  <si>
    <t>Student acts</t>
  </si>
  <si>
    <t>Student bands / performers</t>
  </si>
  <si>
    <t>Roaming entertainment</t>
  </si>
  <si>
    <t>Silent disco / magicians / photo booth</t>
  </si>
  <si>
    <t>Comedian / cabaret</t>
  </si>
  <si>
    <t>Comedy or cabaret acts</t>
  </si>
  <si>
    <t>Agent / booking fees</t>
  </si>
  <si>
    <t>Booking agent commission</t>
  </si>
  <si>
    <t>PRODUCTION</t>
  </si>
  <si>
    <t>Main stage</t>
  </si>
  <si>
    <t>Stage hire and build</t>
  </si>
  <si>
    <t>Second stage / tent</t>
  </si>
  <si>
    <t>Additional performance space</t>
  </si>
  <si>
    <t>Sound - PA hire</t>
  </si>
  <si>
    <t>PA systems for all stages</t>
  </si>
  <si>
    <t>Sound - engineer</t>
  </si>
  <si>
    <t>Sound engineer fees</t>
  </si>
  <si>
    <t>Lighting - hire</t>
  </si>
  <si>
    <t>Stage and ambient lighting</t>
  </si>
  <si>
    <t>Lighting - operator</t>
  </si>
  <si>
    <t>Lighting engineer</t>
  </si>
  <si>
    <t>Power / generators</t>
  </si>
  <si>
    <t>Generator hire and fuel</t>
  </si>
  <si>
    <t>Cabling / distribution</t>
  </si>
  <si>
    <t>Power distribution</t>
  </si>
  <si>
    <t>DECOR &amp; THEMING</t>
  </si>
  <si>
    <t>Set design / build</t>
  </si>
  <si>
    <t>Theme installations</t>
  </si>
  <si>
    <t>Flowers / plants</t>
  </si>
  <si>
    <t>Floral arrangements</t>
  </si>
  <si>
    <t>Props / furniture</t>
  </si>
  <si>
    <t>Tables / chairs / props</t>
  </si>
  <si>
    <t>Signage / wayfinding</t>
  </si>
  <si>
    <t>Directional signs and maps</t>
  </si>
  <si>
    <t>Fairy lights / festoon</t>
  </si>
  <si>
    <t>Ambient lighting</t>
  </si>
  <si>
    <t>VENUE &amp; INFRASTRUCTURE</t>
  </si>
  <si>
    <t>Marquee hire</t>
  </si>
  <si>
    <t>Main marquee or tent</t>
  </si>
  <si>
    <t>Flooring</t>
  </si>
  <si>
    <t>Dance floor / marquee flooring</t>
  </si>
  <si>
    <t>Portable toilets</t>
  </si>
  <si>
    <t>Toilet units and servicing</t>
  </si>
  <si>
    <t>Fencing / barriers</t>
  </si>
  <si>
    <t>Perimeter and queue barriers</t>
  </si>
  <si>
    <t>Skip / waste collection</t>
  </si>
  <si>
    <t>Waste removal</t>
  </si>
  <si>
    <t>Cleaning</t>
  </si>
  <si>
    <t>During and post-event</t>
  </si>
  <si>
    <t>College charges</t>
  </si>
  <si>
    <t>Damage deposit / facilities fee</t>
  </si>
  <si>
    <t>SECURITY &amp; ACCESS</t>
  </si>
  <si>
    <t>SIA door staff</t>
  </si>
  <si>
    <t>Licensed security</t>
  </si>
  <si>
    <t>Stewards</t>
  </si>
  <si>
    <t>Non-SIA stewards</t>
  </si>
  <si>
    <t>Wristbands</t>
  </si>
  <si>
    <t>Wristband purchase</t>
  </si>
  <si>
    <t>River security</t>
  </si>
  <si>
    <t>Punt patrol (if needed)</t>
  </si>
  <si>
    <t>Radios / comms</t>
  </si>
  <si>
    <t>Radio hire</t>
  </si>
  <si>
    <t>WELFARE &amp; COMPLIANCE</t>
  </si>
  <si>
    <t>First aid</t>
  </si>
  <si>
    <t>St John Ambulance or equivalent</t>
  </si>
  <si>
    <t>Welfare provision</t>
  </si>
  <si>
    <t>Trained welfare team</t>
  </si>
  <si>
    <t>Insurance - public liability</t>
  </si>
  <si>
    <t>Event insurance</t>
  </si>
  <si>
    <t>Insurance - cancellation</t>
  </si>
  <si>
    <t>Cancellation cover</t>
  </si>
  <si>
    <t>TEN / licensing fees</t>
  </si>
  <si>
    <t>Temporary Event Notice</t>
  </si>
  <si>
    <t>Noise monitoring</t>
  </si>
  <si>
    <t>Sound level equipment</t>
  </si>
  <si>
    <t>MARKETING &amp; ADMIN</t>
  </si>
  <si>
    <t>Photography</t>
  </si>
  <si>
    <t>Official event photographer</t>
  </si>
  <si>
    <t>Videography</t>
  </si>
  <si>
    <t>Promo or event video</t>
  </si>
  <si>
    <t>Graphic design</t>
  </si>
  <si>
    <t>Theme artwork / poster</t>
  </si>
  <si>
    <t>Printing</t>
  </si>
  <si>
    <t>Posters / flyers / programmes</t>
  </si>
  <si>
    <t>Social media / ads</t>
  </si>
  <si>
    <t>Paid promotion</t>
  </si>
  <si>
    <t>Launch event</t>
  </si>
  <si>
    <t>Theme reveal costs</t>
  </si>
  <si>
    <t>Committee socials</t>
  </si>
  <si>
    <t>Thank-you meals etc</t>
  </si>
  <si>
    <t>TICKETING</t>
  </si>
  <si>
    <t>Ticketing platform</t>
  </si>
  <si>
    <t>MayBall.com: £0 (zero fees)</t>
  </si>
  <si>
    <t>Payment processing</t>
  </si>
  <si>
    <t>Stripe fees if absorbed</t>
  </si>
  <si>
    <t>CONTINGENCY</t>
  </si>
  <si>
    <t>Weather contingency</t>
  </si>
  <si>
    <t>Wet weather backup costs</t>
  </si>
  <si>
    <t>General contingency</t>
  </si>
  <si>
    <t>Recommend 5-10% of total costs</t>
  </si>
  <si>
    <t>SUMMARY</t>
  </si>
  <si>
    <t>Total Income</t>
  </si>
  <si>
    <t>Total Costs</t>
  </si>
  <si>
    <t>Surplus / Deficit</t>
  </si>
  <si>
    <t>Ticketing on MayBall.com is zero-fee — no percentage cut, no booking fee.</t>
  </si>
  <si>
    <t>Use the Qty × Unit Price columns where applicable; otherwise enter the total directly.</t>
  </si>
  <si>
    <t>The Actual column is for post-event reconciliation. Variance = Estimated - Actual.</t>
  </si>
  <si>
    <t>Template from mayball.com/organise/budgeting/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</si>
</sst>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£#,##0.00"/>
  </numFmts>
  <fonts count="13" x14ac:knownFonts="1">
    <font>
      <color theme="1"/>
      <family val="2"/>
      <scheme val="minor"/>
      <sz val="11"/>
      <name val="Calibri"/>
    </font>
    <font>
      <b/>
      <color rgb="1e293b"/>
      <sz val="18"/>
    </font>
    <font>
      <i/>
      <color rgb="64748b"/>
      <sz val="10"/>
    </font>
    <font>
      <b/>
      <color rgb="1e293b"/>
      <sz val="10"/>
    </font>
    <font>
      <b/>
      <color rgb="ffffff"/>
      <sz val="10"/>
    </font>
    <font>
      <b/>
      <color rgb="16a34a"/>
      <sz val="10"/>
    </font>
    <font>
      <sz val="10"/>
    </font>
    <font>
      <color rgb="64748b"/>
      <sz val="9"/>
    </font>
    <font>
      <b/>
      <color rgb="dc2626"/>
      <sz val="10"/>
    </font>
    <font>
      <b/>
      <color rgb="4f46e5"/>
      <sz val="12"/>
    </font>
    <font>
      <b/>
      <color rgb="4f46e5"/>
      <sz val="11"/>
    </font>
    <font>
      <b/>
      <sz val="11"/>
    </font>
    <font>
      <i/>
      <color rgb="64748b"/>
      <sz val="9"/>
    </font>
  </fonts>
  <fills count="7">
    <fill>
      <patternFill patternType="none"/>
    </fill>
    <fill>
      <patternFill patternType="gray125"/>
    </fill>
    <fill>
      <patternFill patternType="solid">
        <fgColor rgb="1e293b"/>
      </patternFill>
    </fill>
    <fill>
      <patternFill patternType="solid">
        <fgColor rgb="dcfce7"/>
      </patternFill>
    </fill>
    <fill>
      <patternFill patternType="solid">
        <fgColor rgb="fee2e2"/>
      </patternFill>
    </fill>
    <fill>
      <patternFill patternType="solid">
        <fgColor rgb="e0e7ff"/>
      </patternFill>
    </fill>
    <fill>
      <patternFill patternType="solid">
        <fgColor rgb="fefce8"/>
      </patternFill>
    </fill>
  </fills>
  <borders count="3">
    <border>
      <left/>
      <right/>
      <top/>
      <bottom/>
      <diagonal/>
    </border>
    <border>
      <left/>
      <right/>
      <top/>
      <bottom style="thin">
        <color rgb="e2e8f0"/>
      </bottom>
      <diagonal/>
    </border>
    <border>
      <left style="thin">
        <color rgb="e2e8f0"/>
      </left>
      <right style="thin">
        <color rgb="e2e8f0"/>
      </right>
      <top style="thin">
        <color rgb="e2e8f0"/>
      </top>
      <bottom style="thin">
        <color rgb="e2e8f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Border="1"/>
    <xf numFmtId="0" fontId="4" fillId="2" borderId="2" xfId="0" applyFont="1" applyFill="1" applyBorder="1" applyAlignment="1">
      <alignment horizontal="center" vertical="center"/>
    </xf>
    <xf numFmtId="0" fontId="5" fillId="3" borderId="2" xfId="0" applyFont="1" applyFill="1" applyBorder="1"/>
    <xf numFmtId="0" fontId="6" fillId="0" borderId="2" xfId="0" applyFont="1" applyBorder="1"/>
    <xf numFmtId="0" fontId="7" fillId="0" borderId="2" xfId="0" applyFont="1" applyBorder="1"/>
    <xf numFmtId="3" fontId="0" fillId="0" borderId="2" xfId="0" applyNumberFormat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0" fontId="8" fillId="4" borderId="2" xfId="0" applyFont="1" applyFill="1" applyBorder="1"/>
    <xf numFmtId="0" fontId="9" fillId="5" borderId="2" xfId="0" applyFont="1" applyFill="1" applyBorder="1"/>
    <xf numFmtId="0" fontId="10" fillId="0" borderId="2" xfId="0" applyFont="1" applyBorder="1"/>
    <xf numFmtId="0" fontId="0" fillId="0" borderId="2" xfId="0" applyBorder="1"/>
    <xf numFmtId="164" fontId="11" fillId="0" borderId="2" xfId="0" applyNumberFormat="1" applyFont="1" applyBorder="1" applyAlignment="1">
      <alignment horizontal="right"/>
    </xf>
    <xf numFmtId="0" fontId="12" fillId="6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0"/>
  <sheetViews>
    <sheetView workbookViewId="0">
      <pane ySplit="8" topLeftCell="A9" activePane="bottomLeft" state="frozen"/>
      <selection pane="bottomLeft"/>
    </sheetView>
  </sheetViews>
  <sheetFormatPr defaultRowHeight="15" outlineLevelRow="0" outlineLevelCol="0" x14ac:dyDescent="55" defaultColWidth="16"/>
  <cols>
    <col min="1" max="1" width="30" customWidth="1"/>
    <col min="2" max="2" width="40" customWidth="1"/>
    <col min="3" max="3" width="10" customWidth="1"/>
    <col min="4" max="4" width="14" customWidth="1"/>
    <col min="5" max="7" width="16" customWidth="1"/>
  </cols>
  <sheetData>
    <row r="1" ht="30" customHeight="1" spans="1:7" s="1" customFormat="1" x14ac:dyDescent="0.25">
      <c r="A1" s="1" t="s">
        <v>0</v>
      </c>
      <c r="B1" s="1"/>
      <c r="C1" s="1"/>
      <c r="D1" s="1"/>
      <c r="E1" s="1"/>
      <c r="F1" s="1"/>
      <c r="G1" s="1"/>
    </row>
    <row r="2" spans="1:7" s="2" customFormat="1" x14ac:dyDescent="0.25">
      <c r="A2" s="2" t="s">
        <v>1</v>
      </c>
      <c r="B2" s="2"/>
      <c r="C2" s="2"/>
      <c r="D2" s="2"/>
      <c r="E2" s="2"/>
      <c r="F2" s="2"/>
      <c r="G2" s="2"/>
    </row>
    <row r="4" spans="1:7" x14ac:dyDescent="0.25">
      <c r="A4" s="3" t="s">
        <v>2</v>
      </c>
      <c r="B4" s="4" t="s">
        <v>3</v>
      </c>
      <c r="C4" s="4" t="s">
        <v>3</v>
      </c>
      <c r="D4" t="s">
        <v>3</v>
      </c>
      <c r="E4" s="3" t="s">
        <v>4</v>
      </c>
      <c r="F4" s="4" t="s">
        <v>3</v>
      </c>
      <c r="G4" s="4" t="s">
        <v>3</v>
      </c>
    </row>
    <row r="5" spans="1:7" x14ac:dyDescent="0.25">
      <c r="A5" s="3" t="s">
        <v>5</v>
      </c>
      <c r="B5" s="4" t="s">
        <v>3</v>
      </c>
      <c r="C5" s="4" t="s">
        <v>3</v>
      </c>
      <c r="D5" t="s">
        <v>3</v>
      </c>
      <c r="E5" s="3" t="s">
        <v>6</v>
      </c>
      <c r="F5" s="4" t="s">
        <v>3</v>
      </c>
      <c r="G5" s="4" t="s">
        <v>3</v>
      </c>
    </row>
    <row r="6" spans="1:7" x14ac:dyDescent="0.25">
      <c r="A6" s="3" t="s">
        <v>7</v>
      </c>
      <c r="B6" s="4" t="s">
        <v>3</v>
      </c>
      <c r="C6" s="4" t="s">
        <v>3</v>
      </c>
      <c r="D6" t="s">
        <v>3</v>
      </c>
      <c r="E6" s="3" t="s">
        <v>8</v>
      </c>
      <c r="F6" s="4" t="s">
        <v>3</v>
      </c>
      <c r="G6" s="4" t="s">
        <v>3</v>
      </c>
    </row>
    <row r="8" ht="24" customHeight="1" spans="1:7" x14ac:dyDescent="0.25">
      <c r="A8" s="5" t="s">
        <v>9</v>
      </c>
      <c r="B8" s="5" t="s">
        <v>10</v>
      </c>
      <c r="C8" s="5" t="s">
        <v>11</v>
      </c>
      <c r="D8" s="5" t="s">
        <v>12</v>
      </c>
      <c r="E8" s="5" t="s">
        <v>13</v>
      </c>
      <c r="F8" s="5" t="s">
        <v>14</v>
      </c>
      <c r="G8" s="5" t="s">
        <v>15</v>
      </c>
    </row>
    <row r="9" ht="22" customHeight="1" spans="1:7" x14ac:dyDescent="0.25">
      <c r="A9" s="6" t="s">
        <v>16</v>
      </c>
      <c r="B9" s="6"/>
      <c r="C9" s="6"/>
      <c r="D9" s="6"/>
      <c r="E9" s="6"/>
      <c r="F9" s="6"/>
      <c r="G9" s="6"/>
    </row>
    <row r="10" spans="1:7" x14ac:dyDescent="0.25">
      <c r="A10" s="7" t="s">
        <v>17</v>
      </c>
      <c r="B10" s="8" t="s">
        <v>18</v>
      </c>
      <c r="C10" s="9">
        <v>0</v>
      </c>
      <c r="D10" s="10">
        <v>0</v>
      </c>
      <c r="E10" s="10">
        <f>C10*D10</f>
        <v>0</v>
      </c>
      <c r="F10" s="10" t="s">
        <v>3</v>
      </c>
      <c r="G10" s="10">
        <f>E10-F10</f>
        <v>0</v>
      </c>
    </row>
    <row r="11" spans="1:7" x14ac:dyDescent="0.25">
      <c r="A11" s="7" t="s">
        <v>19</v>
      </c>
      <c r="B11" s="8" t="s">
        <v>20</v>
      </c>
      <c r="C11" s="9">
        <v>0</v>
      </c>
      <c r="D11" s="10">
        <v>0</v>
      </c>
      <c r="E11" s="10">
        <f>C11*D11</f>
        <v>0</v>
      </c>
      <c r="F11" s="10" t="s">
        <v>3</v>
      </c>
      <c r="G11" s="10">
        <f>E11-F11</f>
        <v>0</v>
      </c>
    </row>
    <row r="12" spans="1:7" x14ac:dyDescent="0.25">
      <c r="A12" s="7" t="s">
        <v>21</v>
      </c>
      <c r="B12" s="8" t="s">
        <v>22</v>
      </c>
      <c r="C12" s="9">
        <v>0</v>
      </c>
      <c r="D12" s="10">
        <v>0</v>
      </c>
      <c r="E12" s="10">
        <f>C12*D12</f>
        <v>0</v>
      </c>
      <c r="F12" s="10" t="s">
        <v>3</v>
      </c>
      <c r="G12" s="10">
        <f>E12-F12</f>
        <v>0</v>
      </c>
    </row>
    <row r="13" spans="1:7" x14ac:dyDescent="0.25">
      <c r="A13" s="7" t="s">
        <v>23</v>
      </c>
      <c r="B13" s="8" t="s">
        <v>24</v>
      </c>
      <c r="C13" s="9">
        <v>0</v>
      </c>
      <c r="D13" s="10">
        <v>0</v>
      </c>
      <c r="E13" s="10">
        <f>C13*D13</f>
        <v>0</v>
      </c>
      <c r="F13" s="10" t="s">
        <v>3</v>
      </c>
      <c r="G13" s="10">
        <f>E13-F13</f>
        <v>0</v>
      </c>
    </row>
    <row r="14" spans="1:7" x14ac:dyDescent="0.25">
      <c r="A14" s="7" t="s">
        <v>25</v>
      </c>
      <c r="B14" s="8" t="s">
        <v>26</v>
      </c>
      <c r="C14" s="9">
        <v>0</v>
      </c>
      <c r="D14" s="10">
        <v>0</v>
      </c>
      <c r="E14" s="10">
        <f>C14*D14</f>
        <v>0</v>
      </c>
      <c r="F14" s="10" t="s">
        <v>3</v>
      </c>
      <c r="G14" s="10">
        <f>E14-F14</f>
        <v>0</v>
      </c>
    </row>
    <row r="15" spans="1:7" x14ac:dyDescent="0.25">
      <c r="A15" s="7" t="s">
        <v>27</v>
      </c>
      <c r="B15" s="8" t="s">
        <v>28</v>
      </c>
      <c r="C15" s="9">
        <v>0</v>
      </c>
      <c r="D15" s="10">
        <v>0</v>
      </c>
      <c r="E15" s="10">
        <f>C15*D15</f>
        <v>0</v>
      </c>
      <c r="F15" s="10" t="s">
        <v>3</v>
      </c>
      <c r="G15" s="10">
        <f>E15-F15</f>
        <v>0</v>
      </c>
    </row>
    <row r="16" ht="22" customHeight="1" spans="1:7" x14ac:dyDescent="0.25">
      <c r="A16" s="6" t="s">
        <v>29</v>
      </c>
      <c r="B16" s="6"/>
      <c r="C16" s="6"/>
      <c r="D16" s="6"/>
      <c r="E16" s="6"/>
      <c r="F16" s="6"/>
      <c r="G16" s="6"/>
    </row>
    <row r="17" spans="1:7" x14ac:dyDescent="0.25">
      <c r="A17" s="7" t="s">
        <v>30</v>
      </c>
      <c r="B17" s="8" t="s">
        <v>31</v>
      </c>
      <c r="C17" s="9" t="s">
        <v>3</v>
      </c>
      <c r="D17" s="10" t="s">
        <v>3</v>
      </c>
      <c r="E17" s="10">
        <v>0</v>
      </c>
      <c r="F17" s="10" t="s">
        <v>3</v>
      </c>
      <c r="G17" s="10">
        <f>E17-F17</f>
        <v>0</v>
      </c>
    </row>
    <row r="18" spans="1:7" x14ac:dyDescent="0.25">
      <c r="A18" s="7" t="s">
        <v>32</v>
      </c>
      <c r="B18" s="8" t="s">
        <v>33</v>
      </c>
      <c r="C18" s="9" t="s">
        <v>3</v>
      </c>
      <c r="D18" s="10" t="s">
        <v>3</v>
      </c>
      <c r="E18" s="10">
        <v>0</v>
      </c>
      <c r="F18" s="10" t="s">
        <v>3</v>
      </c>
      <c r="G18" s="10">
        <f>E18-F18</f>
        <v>0</v>
      </c>
    </row>
    <row r="19" spans="1:7" x14ac:dyDescent="0.25">
      <c r="A19" s="7" t="s">
        <v>34</v>
      </c>
      <c r="B19" s="8" t="s">
        <v>35</v>
      </c>
      <c r="C19" s="9" t="s">
        <v>3</v>
      </c>
      <c r="D19" s="10" t="s">
        <v>3</v>
      </c>
      <c r="E19" s="10">
        <v>0</v>
      </c>
      <c r="F19" s="10" t="s">
        <v>3</v>
      </c>
      <c r="G19" s="10">
        <f>E19-F19</f>
        <v>0</v>
      </c>
    </row>
    <row r="20" spans="1:7" x14ac:dyDescent="0.25">
      <c r="A20" s="7" t="s">
        <v>36</v>
      </c>
      <c r="B20" s="8" t="s">
        <v>37</v>
      </c>
      <c r="C20" s="9" t="s">
        <v>3</v>
      </c>
      <c r="D20" s="10" t="s">
        <v>3</v>
      </c>
      <c r="E20" s="10">
        <v>0</v>
      </c>
      <c r="F20" s="10" t="s">
        <v>3</v>
      </c>
      <c r="G20" s="10">
        <f>E20-F20</f>
        <v>0</v>
      </c>
    </row>
    <row r="21" spans="1:7" x14ac:dyDescent="0.25">
      <c r="A21" s="7" t="s">
        <v>38</v>
      </c>
      <c r="B21" s="8" t="s">
        <v>39</v>
      </c>
      <c r="C21" s="9" t="s">
        <v>3</v>
      </c>
      <c r="D21" s="10" t="s">
        <v>3</v>
      </c>
      <c r="E21" s="10">
        <v>0</v>
      </c>
      <c r="F21" s="10" t="s">
        <v>3</v>
      </c>
      <c r="G21" s="10">
        <f>E21-F21</f>
        <v>0</v>
      </c>
    </row>
    <row r="22" ht="22" customHeight="1" spans="1:7" x14ac:dyDescent="0.25">
      <c r="A22" s="11" t="s">
        <v>40</v>
      </c>
      <c r="B22" s="11"/>
      <c r="C22" s="11"/>
      <c r="D22" s="11"/>
      <c r="E22" s="11"/>
      <c r="F22" s="11"/>
      <c r="G22" s="11"/>
    </row>
    <row r="23" spans="1:7" x14ac:dyDescent="0.25">
      <c r="A23" s="7" t="s">
        <v>41</v>
      </c>
      <c r="B23" s="8" t="s">
        <v>42</v>
      </c>
      <c r="C23" s="9">
        <v>0</v>
      </c>
      <c r="D23" s="10">
        <v>0</v>
      </c>
      <c r="E23" s="10">
        <f>C23*D23</f>
        <v>0</v>
      </c>
      <c r="F23" s="10" t="s">
        <v>3</v>
      </c>
      <c r="G23" s="10">
        <f>E23-F23</f>
        <v>0</v>
      </c>
    </row>
    <row r="24" spans="1:7" x14ac:dyDescent="0.25">
      <c r="A24" s="7" t="s">
        <v>43</v>
      </c>
      <c r="B24" s="8" t="s">
        <v>44</v>
      </c>
      <c r="C24" s="9" t="s">
        <v>3</v>
      </c>
      <c r="D24" s="10" t="s">
        <v>3</v>
      </c>
      <c r="E24" s="10">
        <v>0</v>
      </c>
      <c r="F24" s="10" t="s">
        <v>3</v>
      </c>
      <c r="G24" s="10">
        <f>E24-F24</f>
        <v>0</v>
      </c>
    </row>
    <row r="25" spans="1:7" x14ac:dyDescent="0.25">
      <c r="A25" s="7" t="s">
        <v>45</v>
      </c>
      <c r="B25" s="8" t="s">
        <v>46</v>
      </c>
      <c r="C25" s="9" t="s">
        <v>3</v>
      </c>
      <c r="D25" s="10" t="s">
        <v>3</v>
      </c>
      <c r="E25" s="10">
        <v>0</v>
      </c>
      <c r="F25" s="10" t="s">
        <v>3</v>
      </c>
      <c r="G25" s="10">
        <f>E25-F25</f>
        <v>0</v>
      </c>
    </row>
    <row r="26" spans="1:7" x14ac:dyDescent="0.25">
      <c r="A26" s="7" t="s">
        <v>47</v>
      </c>
      <c r="B26" s="8" t="s">
        <v>48</v>
      </c>
      <c r="C26" s="9" t="s">
        <v>3</v>
      </c>
      <c r="D26" s="10" t="s">
        <v>3</v>
      </c>
      <c r="E26" s="10">
        <v>0</v>
      </c>
      <c r="F26" s="10" t="s">
        <v>3</v>
      </c>
      <c r="G26" s="10">
        <f>E26-F26</f>
        <v>0</v>
      </c>
    </row>
    <row r="27" spans="1:7" x14ac:dyDescent="0.25">
      <c r="A27" s="7" t="s">
        <v>49</v>
      </c>
      <c r="B27" s="8" t="s">
        <v>50</v>
      </c>
      <c r="C27" s="9">
        <v>0</v>
      </c>
      <c r="D27" s="10">
        <v>0</v>
      </c>
      <c r="E27" s="10">
        <f>C27*D27</f>
        <v>0</v>
      </c>
      <c r="F27" s="10" t="s">
        <v>3</v>
      </c>
      <c r="G27" s="10">
        <f>E27-F27</f>
        <v>0</v>
      </c>
    </row>
    <row r="28" ht="22" customHeight="1" spans="1:7" x14ac:dyDescent="0.25">
      <c r="A28" s="11" t="s">
        <v>51</v>
      </c>
      <c r="B28" s="11"/>
      <c r="C28" s="11"/>
      <c r="D28" s="11"/>
      <c r="E28" s="11"/>
      <c r="F28" s="11"/>
      <c r="G28" s="11"/>
    </row>
    <row r="29" spans="1:7" x14ac:dyDescent="0.25">
      <c r="A29" s="7" t="s">
        <v>52</v>
      </c>
      <c r="B29" s="8" t="s">
        <v>53</v>
      </c>
      <c r="C29" s="9">
        <v>0</v>
      </c>
      <c r="D29" s="10">
        <v>0</v>
      </c>
      <c r="E29" s="10">
        <f>C29*D29</f>
        <v>0</v>
      </c>
      <c r="F29" s="10" t="s">
        <v>3</v>
      </c>
      <c r="G29" s="10">
        <f>E29-F29</f>
        <v>0</v>
      </c>
    </row>
    <row r="30" spans="1:7" x14ac:dyDescent="0.25">
      <c r="A30" s="7" t="s">
        <v>54</v>
      </c>
      <c r="B30" s="8" t="s">
        <v>55</v>
      </c>
      <c r="C30" s="9" t="s">
        <v>3</v>
      </c>
      <c r="D30" s="10" t="s">
        <v>3</v>
      </c>
      <c r="E30" s="10">
        <v>0</v>
      </c>
      <c r="F30" s="10" t="s">
        <v>3</v>
      </c>
      <c r="G30" s="10">
        <f>E30-F30</f>
        <v>0</v>
      </c>
    </row>
    <row r="31" spans="1:7" x14ac:dyDescent="0.25">
      <c r="A31" s="7" t="s">
        <v>56</v>
      </c>
      <c r="B31" s="8" t="s">
        <v>57</v>
      </c>
      <c r="C31" s="9" t="s">
        <v>3</v>
      </c>
      <c r="D31" s="10" t="s">
        <v>3</v>
      </c>
      <c r="E31" s="10">
        <v>0</v>
      </c>
      <c r="F31" s="10" t="s">
        <v>3</v>
      </c>
      <c r="G31" s="10">
        <f>E31-F31</f>
        <v>0</v>
      </c>
    </row>
    <row r="32" spans="1:7" x14ac:dyDescent="0.25">
      <c r="A32" s="7" t="s">
        <v>58</v>
      </c>
      <c r="B32" s="8" t="s">
        <v>59</v>
      </c>
      <c r="C32" s="9" t="s">
        <v>3</v>
      </c>
      <c r="D32" s="10" t="s">
        <v>3</v>
      </c>
      <c r="E32" s="10">
        <v>0</v>
      </c>
      <c r="F32" s="10" t="s">
        <v>3</v>
      </c>
      <c r="G32" s="10">
        <f>E32-F32</f>
        <v>0</v>
      </c>
    </row>
    <row r="33" spans="1:7" x14ac:dyDescent="0.25">
      <c r="A33" s="7" t="s">
        <v>60</v>
      </c>
      <c r="B33" s="8" t="s">
        <v>61</v>
      </c>
      <c r="C33" s="9" t="s">
        <v>3</v>
      </c>
      <c r="D33" s="10" t="s">
        <v>3</v>
      </c>
      <c r="E33" s="10">
        <v>0</v>
      </c>
      <c r="F33" s="10" t="s">
        <v>3</v>
      </c>
      <c r="G33" s="10">
        <f>E33-F33</f>
        <v>0</v>
      </c>
    </row>
    <row r="34" ht="22" customHeight="1" spans="1:7" x14ac:dyDescent="0.25">
      <c r="A34" s="11" t="s">
        <v>62</v>
      </c>
      <c r="B34" s="11"/>
      <c r="C34" s="11"/>
      <c r="D34" s="11"/>
      <c r="E34" s="11"/>
      <c r="F34" s="11"/>
      <c r="G34" s="11"/>
    </row>
    <row r="35" spans="1:7" x14ac:dyDescent="0.25">
      <c r="A35" s="7" t="s">
        <v>63</v>
      </c>
      <c r="B35" s="8" t="s">
        <v>64</v>
      </c>
      <c r="C35" s="9" t="s">
        <v>3</v>
      </c>
      <c r="D35" s="10" t="s">
        <v>3</v>
      </c>
      <c r="E35" s="10">
        <v>0</v>
      </c>
      <c r="F35" s="10" t="s">
        <v>3</v>
      </c>
      <c r="G35" s="10">
        <f>E35-F35</f>
        <v>0</v>
      </c>
    </row>
    <row r="36" spans="1:7" x14ac:dyDescent="0.25">
      <c r="A36" s="7" t="s">
        <v>65</v>
      </c>
      <c r="B36" s="8" t="s">
        <v>66</v>
      </c>
      <c r="C36" s="9" t="s">
        <v>3</v>
      </c>
      <c r="D36" s="10" t="s">
        <v>3</v>
      </c>
      <c r="E36" s="10">
        <v>0</v>
      </c>
      <c r="F36" s="10" t="s">
        <v>3</v>
      </c>
      <c r="G36" s="10">
        <f>E36-F36</f>
        <v>0</v>
      </c>
    </row>
    <row r="37" spans="1:7" x14ac:dyDescent="0.25">
      <c r="A37" s="7" t="s">
        <v>67</v>
      </c>
      <c r="B37" s="8" t="s">
        <v>68</v>
      </c>
      <c r="C37" s="9" t="s">
        <v>3</v>
      </c>
      <c r="D37" s="10" t="s">
        <v>3</v>
      </c>
      <c r="E37" s="10">
        <v>0</v>
      </c>
      <c r="F37" s="10" t="s">
        <v>3</v>
      </c>
      <c r="G37" s="10">
        <f>E37-F37</f>
        <v>0</v>
      </c>
    </row>
    <row r="38" spans="1:7" x14ac:dyDescent="0.25">
      <c r="A38" s="7" t="s">
        <v>69</v>
      </c>
      <c r="B38" s="8" t="s">
        <v>70</v>
      </c>
      <c r="C38" s="9" t="s">
        <v>3</v>
      </c>
      <c r="D38" s="10" t="s">
        <v>3</v>
      </c>
      <c r="E38" s="10">
        <v>0</v>
      </c>
      <c r="F38" s="10" t="s">
        <v>3</v>
      </c>
      <c r="G38" s="10">
        <f>E38-F38</f>
        <v>0</v>
      </c>
    </row>
    <row r="39" spans="1:7" x14ac:dyDescent="0.25">
      <c r="A39" s="7" t="s">
        <v>71</v>
      </c>
      <c r="B39" s="8" t="s">
        <v>72</v>
      </c>
      <c r="C39" s="9" t="s">
        <v>3</v>
      </c>
      <c r="D39" s="10" t="s">
        <v>3</v>
      </c>
      <c r="E39" s="10">
        <v>0</v>
      </c>
      <c r="F39" s="10" t="s">
        <v>3</v>
      </c>
      <c r="G39" s="10">
        <f>E39-F39</f>
        <v>0</v>
      </c>
    </row>
    <row r="40" spans="1:7" x14ac:dyDescent="0.25">
      <c r="A40" s="7" t="s">
        <v>73</v>
      </c>
      <c r="B40" s="8" t="s">
        <v>74</v>
      </c>
      <c r="C40" s="9" t="s">
        <v>3</v>
      </c>
      <c r="D40" s="10" t="s">
        <v>3</v>
      </c>
      <c r="E40" s="10">
        <v>0</v>
      </c>
      <c r="F40" s="10" t="s">
        <v>3</v>
      </c>
      <c r="G40" s="10">
        <f>E40-F40</f>
        <v>0</v>
      </c>
    </row>
    <row r="41" ht="22" customHeight="1" spans="1:7" x14ac:dyDescent="0.25">
      <c r="A41" s="11" t="s">
        <v>75</v>
      </c>
      <c r="B41" s="11"/>
      <c r="C41" s="11"/>
      <c r="D41" s="11"/>
      <c r="E41" s="11"/>
      <c r="F41" s="11"/>
      <c r="G41" s="11"/>
    </row>
    <row r="42" spans="1:7" x14ac:dyDescent="0.25">
      <c r="A42" s="7" t="s">
        <v>76</v>
      </c>
      <c r="B42" s="8" t="s">
        <v>77</v>
      </c>
      <c r="C42" s="9" t="s">
        <v>3</v>
      </c>
      <c r="D42" s="10" t="s">
        <v>3</v>
      </c>
      <c r="E42" s="10">
        <v>0</v>
      </c>
      <c r="F42" s="10" t="s">
        <v>3</v>
      </c>
      <c r="G42" s="10">
        <f>E42-F42</f>
        <v>0</v>
      </c>
    </row>
    <row r="43" spans="1:7" x14ac:dyDescent="0.25">
      <c r="A43" s="7" t="s">
        <v>78</v>
      </c>
      <c r="B43" s="8" t="s">
        <v>79</v>
      </c>
      <c r="C43" s="9" t="s">
        <v>3</v>
      </c>
      <c r="D43" s="10" t="s">
        <v>3</v>
      </c>
      <c r="E43" s="10">
        <v>0</v>
      </c>
      <c r="F43" s="10" t="s">
        <v>3</v>
      </c>
      <c r="G43" s="10">
        <f>E43-F43</f>
        <v>0</v>
      </c>
    </row>
    <row r="44" spans="1:7" x14ac:dyDescent="0.25">
      <c r="A44" s="7" t="s">
        <v>80</v>
      </c>
      <c r="B44" s="8" t="s">
        <v>81</v>
      </c>
      <c r="C44" s="9" t="s">
        <v>3</v>
      </c>
      <c r="D44" s="10" t="s">
        <v>3</v>
      </c>
      <c r="E44" s="10">
        <v>0</v>
      </c>
      <c r="F44" s="10" t="s">
        <v>3</v>
      </c>
      <c r="G44" s="10">
        <f>E44-F44</f>
        <v>0</v>
      </c>
    </row>
    <row r="45" spans="1:7" x14ac:dyDescent="0.25">
      <c r="A45" s="7" t="s">
        <v>82</v>
      </c>
      <c r="B45" s="8" t="s">
        <v>83</v>
      </c>
      <c r="C45" s="9" t="s">
        <v>3</v>
      </c>
      <c r="D45" s="10" t="s">
        <v>3</v>
      </c>
      <c r="E45" s="10">
        <v>0</v>
      </c>
      <c r="F45" s="10" t="s">
        <v>3</v>
      </c>
      <c r="G45" s="10">
        <f>E45-F45</f>
        <v>0</v>
      </c>
    </row>
    <row r="46" spans="1:7" x14ac:dyDescent="0.25">
      <c r="A46" s="7" t="s">
        <v>84</v>
      </c>
      <c r="B46" s="8" t="s">
        <v>85</v>
      </c>
      <c r="C46" s="9" t="s">
        <v>3</v>
      </c>
      <c r="D46" s="10" t="s">
        <v>3</v>
      </c>
      <c r="E46" s="10">
        <v>0</v>
      </c>
      <c r="F46" s="10" t="s">
        <v>3</v>
      </c>
      <c r="G46" s="10">
        <f>E46-F46</f>
        <v>0</v>
      </c>
    </row>
    <row r="47" spans="1:7" x14ac:dyDescent="0.25">
      <c r="A47" s="7" t="s">
        <v>86</v>
      </c>
      <c r="B47" s="8" t="s">
        <v>87</v>
      </c>
      <c r="C47" s="9" t="s">
        <v>3</v>
      </c>
      <c r="D47" s="10" t="s">
        <v>3</v>
      </c>
      <c r="E47" s="10">
        <v>0</v>
      </c>
      <c r="F47" s="10" t="s">
        <v>3</v>
      </c>
      <c r="G47" s="10">
        <f>E47-F47</f>
        <v>0</v>
      </c>
    </row>
    <row r="48" spans="1:7" x14ac:dyDescent="0.25">
      <c r="A48" s="7" t="s">
        <v>88</v>
      </c>
      <c r="B48" s="8" t="s">
        <v>89</v>
      </c>
      <c r="C48" s="9" t="s">
        <v>3</v>
      </c>
      <c r="D48" s="10" t="s">
        <v>3</v>
      </c>
      <c r="E48" s="10">
        <v>0</v>
      </c>
      <c r="F48" s="10" t="s">
        <v>3</v>
      </c>
      <c r="G48" s="10">
        <f>E48-F48</f>
        <v>0</v>
      </c>
    </row>
    <row r="49" spans="1:7" x14ac:dyDescent="0.25">
      <c r="A49" s="7" t="s">
        <v>90</v>
      </c>
      <c r="B49" s="8" t="s">
        <v>91</v>
      </c>
      <c r="C49" s="9" t="s">
        <v>3</v>
      </c>
      <c r="D49" s="10" t="s">
        <v>3</v>
      </c>
      <c r="E49" s="10">
        <v>0</v>
      </c>
      <c r="F49" s="10" t="s">
        <v>3</v>
      </c>
      <c r="G49" s="10">
        <f>E49-F49</f>
        <v>0</v>
      </c>
    </row>
    <row r="50" ht="22" customHeight="1" spans="1:7" x14ac:dyDescent="0.25">
      <c r="A50" s="11" t="s">
        <v>92</v>
      </c>
      <c r="B50" s="11"/>
      <c r="C50" s="11"/>
      <c r="D50" s="11"/>
      <c r="E50" s="11"/>
      <c r="F50" s="11"/>
      <c r="G50" s="11"/>
    </row>
    <row r="51" spans="1:7" x14ac:dyDescent="0.25">
      <c r="A51" s="7" t="s">
        <v>93</v>
      </c>
      <c r="B51" s="8" t="s">
        <v>94</v>
      </c>
      <c r="C51" s="9" t="s">
        <v>3</v>
      </c>
      <c r="D51" s="10" t="s">
        <v>3</v>
      </c>
      <c r="E51" s="10">
        <v>0</v>
      </c>
      <c r="F51" s="10" t="s">
        <v>3</v>
      </c>
      <c r="G51" s="10">
        <f>E51-F51</f>
        <v>0</v>
      </c>
    </row>
    <row r="52" spans="1:7" x14ac:dyDescent="0.25">
      <c r="A52" s="7" t="s">
        <v>95</v>
      </c>
      <c r="B52" s="8" t="s">
        <v>96</v>
      </c>
      <c r="C52" s="9" t="s">
        <v>3</v>
      </c>
      <c r="D52" s="10" t="s">
        <v>3</v>
      </c>
      <c r="E52" s="10">
        <v>0</v>
      </c>
      <c r="F52" s="10" t="s">
        <v>3</v>
      </c>
      <c r="G52" s="10">
        <f>E52-F52</f>
        <v>0</v>
      </c>
    </row>
    <row r="53" spans="1:7" x14ac:dyDescent="0.25">
      <c r="A53" s="7" t="s">
        <v>97</v>
      </c>
      <c r="B53" s="8" t="s">
        <v>98</v>
      </c>
      <c r="C53" s="9" t="s">
        <v>3</v>
      </c>
      <c r="D53" s="10" t="s">
        <v>3</v>
      </c>
      <c r="E53" s="10">
        <v>0</v>
      </c>
      <c r="F53" s="10" t="s">
        <v>3</v>
      </c>
      <c r="G53" s="10">
        <f>E53-F53</f>
        <v>0</v>
      </c>
    </row>
    <row r="54" spans="1:7" x14ac:dyDescent="0.25">
      <c r="A54" s="7" t="s">
        <v>99</v>
      </c>
      <c r="B54" s="8" t="s">
        <v>100</v>
      </c>
      <c r="C54" s="9" t="s">
        <v>3</v>
      </c>
      <c r="D54" s="10" t="s">
        <v>3</v>
      </c>
      <c r="E54" s="10">
        <v>0</v>
      </c>
      <c r="F54" s="10" t="s">
        <v>3</v>
      </c>
      <c r="G54" s="10">
        <f>E54-F54</f>
        <v>0</v>
      </c>
    </row>
    <row r="55" spans="1:7" x14ac:dyDescent="0.25">
      <c r="A55" s="7" t="s">
        <v>101</v>
      </c>
      <c r="B55" s="8" t="s">
        <v>102</v>
      </c>
      <c r="C55" s="9" t="s">
        <v>3</v>
      </c>
      <c r="D55" s="10" t="s">
        <v>3</v>
      </c>
      <c r="E55" s="10">
        <v>0</v>
      </c>
      <c r="F55" s="10" t="s">
        <v>3</v>
      </c>
      <c r="G55" s="10">
        <f>E55-F55</f>
        <v>0</v>
      </c>
    </row>
    <row r="56" ht="22" customHeight="1" spans="1:7" x14ac:dyDescent="0.25">
      <c r="A56" s="11" t="s">
        <v>103</v>
      </c>
      <c r="B56" s="11"/>
      <c r="C56" s="11"/>
      <c r="D56" s="11"/>
      <c r="E56" s="11"/>
      <c r="F56" s="11"/>
      <c r="G56" s="11"/>
    </row>
    <row r="57" spans="1:7" x14ac:dyDescent="0.25">
      <c r="A57" s="7" t="s">
        <v>104</v>
      </c>
      <c r="B57" s="8" t="s">
        <v>105</v>
      </c>
      <c r="C57" s="9" t="s">
        <v>3</v>
      </c>
      <c r="D57" s="10" t="s">
        <v>3</v>
      </c>
      <c r="E57" s="10">
        <v>0</v>
      </c>
      <c r="F57" s="10" t="s">
        <v>3</v>
      </c>
      <c r="G57" s="10">
        <f>E57-F57</f>
        <v>0</v>
      </c>
    </row>
    <row r="58" spans="1:7" x14ac:dyDescent="0.25">
      <c r="A58" s="7" t="s">
        <v>106</v>
      </c>
      <c r="B58" s="8" t="s">
        <v>107</v>
      </c>
      <c r="C58" s="9" t="s">
        <v>3</v>
      </c>
      <c r="D58" s="10" t="s">
        <v>3</v>
      </c>
      <c r="E58" s="10">
        <v>0</v>
      </c>
      <c r="F58" s="10" t="s">
        <v>3</v>
      </c>
      <c r="G58" s="10">
        <f>E58-F58</f>
        <v>0</v>
      </c>
    </row>
    <row r="59" spans="1:7" x14ac:dyDescent="0.25">
      <c r="A59" s="7" t="s">
        <v>108</v>
      </c>
      <c r="B59" s="8" t="s">
        <v>109</v>
      </c>
      <c r="C59" s="9" t="s">
        <v>3</v>
      </c>
      <c r="D59" s="10" t="s">
        <v>3</v>
      </c>
      <c r="E59" s="10">
        <v>0</v>
      </c>
      <c r="F59" s="10" t="s">
        <v>3</v>
      </c>
      <c r="G59" s="10">
        <f>E59-F59</f>
        <v>0</v>
      </c>
    </row>
    <row r="60" spans="1:7" x14ac:dyDescent="0.25">
      <c r="A60" s="7" t="s">
        <v>110</v>
      </c>
      <c r="B60" s="8" t="s">
        <v>111</v>
      </c>
      <c r="C60" s="9" t="s">
        <v>3</v>
      </c>
      <c r="D60" s="10" t="s">
        <v>3</v>
      </c>
      <c r="E60" s="10">
        <v>0</v>
      </c>
      <c r="F60" s="10" t="s">
        <v>3</v>
      </c>
      <c r="G60" s="10">
        <f>E60-F60</f>
        <v>0</v>
      </c>
    </row>
    <row r="61" spans="1:7" x14ac:dyDescent="0.25">
      <c r="A61" s="7" t="s">
        <v>112</v>
      </c>
      <c r="B61" s="8" t="s">
        <v>113</v>
      </c>
      <c r="C61" s="9" t="s">
        <v>3</v>
      </c>
      <c r="D61" s="10" t="s">
        <v>3</v>
      </c>
      <c r="E61" s="10">
        <v>0</v>
      </c>
      <c r="F61" s="10" t="s">
        <v>3</v>
      </c>
      <c r="G61" s="10">
        <f>E61-F61</f>
        <v>0</v>
      </c>
    </row>
    <row r="62" spans="1:7" x14ac:dyDescent="0.25">
      <c r="A62" s="7" t="s">
        <v>114</v>
      </c>
      <c r="B62" s="8" t="s">
        <v>115</v>
      </c>
      <c r="C62" s="9" t="s">
        <v>3</v>
      </c>
      <c r="D62" s="10" t="s">
        <v>3</v>
      </c>
      <c r="E62" s="10">
        <v>0</v>
      </c>
      <c r="F62" s="10" t="s">
        <v>3</v>
      </c>
      <c r="G62" s="10">
        <f>E62-F62</f>
        <v>0</v>
      </c>
    </row>
    <row r="63" spans="1:7" x14ac:dyDescent="0.25">
      <c r="A63" s="7" t="s">
        <v>116</v>
      </c>
      <c r="B63" s="8" t="s">
        <v>117</v>
      </c>
      <c r="C63" s="9" t="s">
        <v>3</v>
      </c>
      <c r="D63" s="10" t="s">
        <v>3</v>
      </c>
      <c r="E63" s="10">
        <v>0</v>
      </c>
      <c r="F63" s="10" t="s">
        <v>3</v>
      </c>
      <c r="G63" s="10">
        <f>E63-F63</f>
        <v>0</v>
      </c>
    </row>
    <row r="64" ht="22" customHeight="1" spans="1:7" x14ac:dyDescent="0.25">
      <c r="A64" s="11" t="s">
        <v>118</v>
      </c>
      <c r="B64" s="11"/>
      <c r="C64" s="11"/>
      <c r="D64" s="11"/>
      <c r="E64" s="11"/>
      <c r="F64" s="11"/>
      <c r="G64" s="11"/>
    </row>
    <row r="65" spans="1:7" x14ac:dyDescent="0.25">
      <c r="A65" s="7" t="s">
        <v>119</v>
      </c>
      <c r="B65" s="8" t="s">
        <v>120</v>
      </c>
      <c r="C65" s="9">
        <v>0</v>
      </c>
      <c r="D65" s="10">
        <v>0</v>
      </c>
      <c r="E65" s="10">
        <f>C65*D65</f>
        <v>0</v>
      </c>
      <c r="F65" s="10" t="s">
        <v>3</v>
      </c>
      <c r="G65" s="10">
        <f>E65-F65</f>
        <v>0</v>
      </c>
    </row>
    <row r="66" spans="1:7" x14ac:dyDescent="0.25">
      <c r="A66" s="7" t="s">
        <v>121</v>
      </c>
      <c r="B66" s="8" t="s">
        <v>122</v>
      </c>
      <c r="C66" s="9">
        <v>0</v>
      </c>
      <c r="D66" s="10">
        <v>0</v>
      </c>
      <c r="E66" s="10">
        <f>C66*D66</f>
        <v>0</v>
      </c>
      <c r="F66" s="10" t="s">
        <v>3</v>
      </c>
      <c r="G66" s="10">
        <f>E66-F66</f>
        <v>0</v>
      </c>
    </row>
    <row r="67" spans="1:7" x14ac:dyDescent="0.25">
      <c r="A67" s="7" t="s">
        <v>123</v>
      </c>
      <c r="B67" s="8" t="s">
        <v>124</v>
      </c>
      <c r="C67" s="9">
        <v>0</v>
      </c>
      <c r="D67" s="10">
        <v>0</v>
      </c>
      <c r="E67" s="10">
        <f>C67*D67</f>
        <v>0</v>
      </c>
      <c r="F67" s="10" t="s">
        <v>3</v>
      </c>
      <c r="G67" s="10">
        <f>E67-F67</f>
        <v>0</v>
      </c>
    </row>
    <row r="68" spans="1:7" x14ac:dyDescent="0.25">
      <c r="A68" s="7" t="s">
        <v>125</v>
      </c>
      <c r="B68" s="8" t="s">
        <v>126</v>
      </c>
      <c r="C68" s="9" t="s">
        <v>3</v>
      </c>
      <c r="D68" s="10" t="s">
        <v>3</v>
      </c>
      <c r="E68" s="10">
        <v>0</v>
      </c>
      <c r="F68" s="10" t="s">
        <v>3</v>
      </c>
      <c r="G68" s="10">
        <f>E68-F68</f>
        <v>0</v>
      </c>
    </row>
    <row r="69" spans="1:7" x14ac:dyDescent="0.25">
      <c r="A69" s="7" t="s">
        <v>127</v>
      </c>
      <c r="B69" s="8" t="s">
        <v>128</v>
      </c>
      <c r="C69" s="9" t="s">
        <v>3</v>
      </c>
      <c r="D69" s="10" t="s">
        <v>3</v>
      </c>
      <c r="E69" s="10">
        <v>0</v>
      </c>
      <c r="F69" s="10" t="s">
        <v>3</v>
      </c>
      <c r="G69" s="10">
        <f>E69-F69</f>
        <v>0</v>
      </c>
    </row>
    <row r="70" ht="22" customHeight="1" spans="1:7" x14ac:dyDescent="0.25">
      <c r="A70" s="11" t="s">
        <v>129</v>
      </c>
      <c r="B70" s="11"/>
      <c r="C70" s="11"/>
      <c r="D70" s="11"/>
      <c r="E70" s="11"/>
      <c r="F70" s="11"/>
      <c r="G70" s="11"/>
    </row>
    <row r="71" spans="1:7" x14ac:dyDescent="0.25">
      <c r="A71" s="7" t="s">
        <v>130</v>
      </c>
      <c r="B71" s="8" t="s">
        <v>131</v>
      </c>
      <c r="C71" s="9" t="s">
        <v>3</v>
      </c>
      <c r="D71" s="10" t="s">
        <v>3</v>
      </c>
      <c r="E71" s="10">
        <v>0</v>
      </c>
      <c r="F71" s="10" t="s">
        <v>3</v>
      </c>
      <c r="G71" s="10">
        <f>E71-F71</f>
        <v>0</v>
      </c>
    </row>
    <row r="72" spans="1:7" x14ac:dyDescent="0.25">
      <c r="A72" s="7" t="s">
        <v>132</v>
      </c>
      <c r="B72" s="8" t="s">
        <v>133</v>
      </c>
      <c r="C72" s="9" t="s">
        <v>3</v>
      </c>
      <c r="D72" s="10" t="s">
        <v>3</v>
      </c>
      <c r="E72" s="10">
        <v>0</v>
      </c>
      <c r="F72" s="10" t="s">
        <v>3</v>
      </c>
      <c r="G72" s="10">
        <f>E72-F72</f>
        <v>0</v>
      </c>
    </row>
    <row r="73" spans="1:7" x14ac:dyDescent="0.25">
      <c r="A73" s="7" t="s">
        <v>134</v>
      </c>
      <c r="B73" s="8" t="s">
        <v>135</v>
      </c>
      <c r="C73" s="9" t="s">
        <v>3</v>
      </c>
      <c r="D73" s="10" t="s">
        <v>3</v>
      </c>
      <c r="E73" s="10">
        <v>0</v>
      </c>
      <c r="F73" s="10" t="s">
        <v>3</v>
      </c>
      <c r="G73" s="10">
        <f>E73-F73</f>
        <v>0</v>
      </c>
    </row>
    <row r="74" spans="1:7" x14ac:dyDescent="0.25">
      <c r="A74" s="7" t="s">
        <v>136</v>
      </c>
      <c r="B74" s="8" t="s">
        <v>137</v>
      </c>
      <c r="C74" s="9" t="s">
        <v>3</v>
      </c>
      <c r="D74" s="10" t="s">
        <v>3</v>
      </c>
      <c r="E74" s="10">
        <v>0</v>
      </c>
      <c r="F74" s="10" t="s">
        <v>3</v>
      </c>
      <c r="G74" s="10">
        <f>E74-F74</f>
        <v>0</v>
      </c>
    </row>
    <row r="75" spans="1:7" x14ac:dyDescent="0.25">
      <c r="A75" s="7" t="s">
        <v>138</v>
      </c>
      <c r="B75" s="8" t="s">
        <v>139</v>
      </c>
      <c r="C75" s="9" t="s">
        <v>3</v>
      </c>
      <c r="D75" s="10" t="s">
        <v>3</v>
      </c>
      <c r="E75" s="10">
        <v>0</v>
      </c>
      <c r="F75" s="10" t="s">
        <v>3</v>
      </c>
      <c r="G75" s="10">
        <f>E75-F75</f>
        <v>0</v>
      </c>
    </row>
    <row r="76" spans="1:7" x14ac:dyDescent="0.25">
      <c r="A76" s="7" t="s">
        <v>140</v>
      </c>
      <c r="B76" s="8" t="s">
        <v>141</v>
      </c>
      <c r="C76" s="9" t="s">
        <v>3</v>
      </c>
      <c r="D76" s="10" t="s">
        <v>3</v>
      </c>
      <c r="E76" s="10">
        <v>0</v>
      </c>
      <c r="F76" s="10" t="s">
        <v>3</v>
      </c>
      <c r="G76" s="10">
        <f>E76-F76</f>
        <v>0</v>
      </c>
    </row>
    <row r="77" ht="22" customHeight="1" spans="1:7" x14ac:dyDescent="0.25">
      <c r="A77" s="11" t="s">
        <v>142</v>
      </c>
      <c r="B77" s="11"/>
      <c r="C77" s="11"/>
      <c r="D77" s="11"/>
      <c r="E77" s="11"/>
      <c r="F77" s="11"/>
      <c r="G77" s="11"/>
    </row>
    <row r="78" spans="1:7" x14ac:dyDescent="0.25">
      <c r="A78" s="7" t="s">
        <v>143</v>
      </c>
      <c r="B78" s="8" t="s">
        <v>144</v>
      </c>
      <c r="C78" s="9" t="s">
        <v>3</v>
      </c>
      <c r="D78" s="10" t="s">
        <v>3</v>
      </c>
      <c r="E78" s="10">
        <v>0</v>
      </c>
      <c r="F78" s="10" t="s">
        <v>3</v>
      </c>
      <c r="G78" s="10">
        <f>E78-F78</f>
        <v>0</v>
      </c>
    </row>
    <row r="79" spans="1:7" x14ac:dyDescent="0.25">
      <c r="A79" s="7" t="s">
        <v>145</v>
      </c>
      <c r="B79" s="8" t="s">
        <v>146</v>
      </c>
      <c r="C79" s="9" t="s">
        <v>3</v>
      </c>
      <c r="D79" s="10" t="s">
        <v>3</v>
      </c>
      <c r="E79" s="10">
        <v>0</v>
      </c>
      <c r="F79" s="10" t="s">
        <v>3</v>
      </c>
      <c r="G79" s="10">
        <f>E79-F79</f>
        <v>0</v>
      </c>
    </row>
    <row r="80" spans="1:7" x14ac:dyDescent="0.25">
      <c r="A80" s="7" t="s">
        <v>147</v>
      </c>
      <c r="B80" s="8" t="s">
        <v>148</v>
      </c>
      <c r="C80" s="9" t="s">
        <v>3</v>
      </c>
      <c r="D80" s="10" t="s">
        <v>3</v>
      </c>
      <c r="E80" s="10">
        <v>0</v>
      </c>
      <c r="F80" s="10" t="s">
        <v>3</v>
      </c>
      <c r="G80" s="10">
        <f>E80-F80</f>
        <v>0</v>
      </c>
    </row>
    <row r="81" spans="1:7" x14ac:dyDescent="0.25">
      <c r="A81" s="7" t="s">
        <v>149</v>
      </c>
      <c r="B81" s="8" t="s">
        <v>150</v>
      </c>
      <c r="C81" s="9" t="s">
        <v>3</v>
      </c>
      <c r="D81" s="10" t="s">
        <v>3</v>
      </c>
      <c r="E81" s="10">
        <v>0</v>
      </c>
      <c r="F81" s="10" t="s">
        <v>3</v>
      </c>
      <c r="G81" s="10">
        <f>E81-F81</f>
        <v>0</v>
      </c>
    </row>
    <row r="82" spans="1:7" x14ac:dyDescent="0.25">
      <c r="A82" s="7" t="s">
        <v>151</v>
      </c>
      <c r="B82" s="8" t="s">
        <v>152</v>
      </c>
      <c r="C82" s="9" t="s">
        <v>3</v>
      </c>
      <c r="D82" s="10" t="s">
        <v>3</v>
      </c>
      <c r="E82" s="10">
        <v>0</v>
      </c>
      <c r="F82" s="10" t="s">
        <v>3</v>
      </c>
      <c r="G82" s="10">
        <f>E82-F82</f>
        <v>0</v>
      </c>
    </row>
    <row r="83" spans="1:7" x14ac:dyDescent="0.25">
      <c r="A83" s="7" t="s">
        <v>153</v>
      </c>
      <c r="B83" s="8" t="s">
        <v>154</v>
      </c>
      <c r="C83" s="9" t="s">
        <v>3</v>
      </c>
      <c r="D83" s="10" t="s">
        <v>3</v>
      </c>
      <c r="E83" s="10">
        <v>0</v>
      </c>
      <c r="F83" s="10" t="s">
        <v>3</v>
      </c>
      <c r="G83" s="10">
        <f>E83-F83</f>
        <v>0</v>
      </c>
    </row>
    <row r="84" spans="1:7" x14ac:dyDescent="0.25">
      <c r="A84" s="7" t="s">
        <v>155</v>
      </c>
      <c r="B84" s="8" t="s">
        <v>156</v>
      </c>
      <c r="C84" s="9" t="s">
        <v>3</v>
      </c>
      <c r="D84" s="10" t="s">
        <v>3</v>
      </c>
      <c r="E84" s="10">
        <v>0</v>
      </c>
      <c r="F84" s="10" t="s">
        <v>3</v>
      </c>
      <c r="G84" s="10">
        <f>E84-F84</f>
        <v>0</v>
      </c>
    </row>
    <row r="85" ht="22" customHeight="1" spans="1:7" x14ac:dyDescent="0.25">
      <c r="A85" s="11" t="s">
        <v>157</v>
      </c>
      <c r="B85" s="11"/>
      <c r="C85" s="11"/>
      <c r="D85" s="11"/>
      <c r="E85" s="11"/>
      <c r="F85" s="11"/>
      <c r="G85" s="11"/>
    </row>
    <row r="86" spans="1:7" x14ac:dyDescent="0.25">
      <c r="A86" s="7" t="s">
        <v>158</v>
      </c>
      <c r="B86" s="8" t="s">
        <v>159</v>
      </c>
      <c r="C86" s="9" t="s">
        <v>3</v>
      </c>
      <c r="D86" s="10" t="s">
        <v>3</v>
      </c>
      <c r="E86" s="10">
        <v>0</v>
      </c>
      <c r="F86" s="10" t="s">
        <v>3</v>
      </c>
      <c r="G86" s="10">
        <f>E86-F86</f>
        <v>0</v>
      </c>
    </row>
    <row r="87" spans="1:7" x14ac:dyDescent="0.25">
      <c r="A87" s="7" t="s">
        <v>160</v>
      </c>
      <c r="B87" s="8" t="s">
        <v>161</v>
      </c>
      <c r="C87" s="9" t="s">
        <v>3</v>
      </c>
      <c r="D87" s="10" t="s">
        <v>3</v>
      </c>
      <c r="E87" s="10">
        <v>0</v>
      </c>
      <c r="F87" s="10" t="s">
        <v>3</v>
      </c>
      <c r="G87" s="10">
        <f>E87-F87</f>
        <v>0</v>
      </c>
    </row>
    <row r="88" ht="22" customHeight="1" spans="1:7" x14ac:dyDescent="0.25">
      <c r="A88" s="11" t="s">
        <v>162</v>
      </c>
      <c r="B88" s="11"/>
      <c r="C88" s="11"/>
      <c r="D88" s="11"/>
      <c r="E88" s="11"/>
      <c r="F88" s="11"/>
      <c r="G88" s="11"/>
    </row>
    <row r="89" spans="1:7" x14ac:dyDescent="0.25">
      <c r="A89" s="7" t="s">
        <v>163</v>
      </c>
      <c r="B89" s="8" t="s">
        <v>164</v>
      </c>
      <c r="C89" s="9" t="s">
        <v>3</v>
      </c>
      <c r="D89" s="10" t="s">
        <v>3</v>
      </c>
      <c r="E89" s="10">
        <v>0</v>
      </c>
      <c r="F89" s="10" t="s">
        <v>3</v>
      </c>
      <c r="G89" s="10">
        <f>E89-F89</f>
        <v>0</v>
      </c>
    </row>
    <row r="90" spans="1:7" x14ac:dyDescent="0.25">
      <c r="A90" s="7" t="s">
        <v>165</v>
      </c>
      <c r="B90" s="8" t="s">
        <v>166</v>
      </c>
      <c r="C90" s="9" t="s">
        <v>3</v>
      </c>
      <c r="D90" s="10" t="s">
        <v>3</v>
      </c>
      <c r="E90" s="10">
        <v>0</v>
      </c>
      <c r="F90" s="10" t="s">
        <v>3</v>
      </c>
      <c r="G90" s="10">
        <f>E90-F90</f>
        <v>0</v>
      </c>
    </row>
    <row r="92" ht="26" customHeight="1" spans="1:7" x14ac:dyDescent="0.25">
      <c r="A92" s="12" t="s">
        <v>167</v>
      </c>
      <c r="B92" s="12"/>
      <c r="C92" s="12"/>
      <c r="D92" s="12"/>
      <c r="E92" s="12"/>
      <c r="F92" s="12"/>
      <c r="G92" s="12"/>
    </row>
    <row r="93" spans="1:7" x14ac:dyDescent="0.25">
      <c r="A93" s="13" t="s">
        <v>168</v>
      </c>
      <c r="B93" s="14" t="s">
        <v>3</v>
      </c>
      <c r="C93" s="14" t="s">
        <v>3</v>
      </c>
      <c r="D93" s="14" t="s">
        <v>3</v>
      </c>
      <c r="E93" s="15">
        <f>E10+E11+E12+E13+E14+E15+E17+E18+E19+E20+E21</f>
        <v>0</v>
      </c>
      <c r="F93" s="15">
        <f>F10+F11+F12+F13+F14+F15+F17+F18+F19+F20+F21</f>
        <v>0</v>
      </c>
      <c r="G93" s="15">
        <f>E93-F93</f>
        <v>0</v>
      </c>
    </row>
    <row r="94" spans="1:7" x14ac:dyDescent="0.25">
      <c r="A94" s="13" t="s">
        <v>169</v>
      </c>
      <c r="B94" s="14" t="s">
        <v>3</v>
      </c>
      <c r="C94" s="14" t="s">
        <v>3</v>
      </c>
      <c r="D94" s="14" t="s">
        <v>3</v>
      </c>
      <c r="E94" s="15">
        <f>E23+E24+E25+E26+E27+E29+E30+E31+E32+E33+E35+E36+E37+E38+E39+E40+E42+E43+E44+E45+E46+E47+E48+E49+E51+E52+E53+E54+E55+E57+E58+E59+E60+E61+E62+E63+E65+E66+E67+E68+E69+E71+E72+E73+E74+E75+E76+E78+E79+E80+E81+E82+E83+E84+E86+E87+E89+E90</f>
        <v>0</v>
      </c>
      <c r="F94" s="15">
        <f>F23+F24+F25+F26+F27+F29+F30+F31+F32+F33+F35+F36+F37+F38+F39+F40+F42+F43+F44+F45+F46+F47+F48+F49+F51+F52+F53+F54+F55+F57+F58+F59+F60+F61+F62+F63+F65+F66+F67+F68+F69+F71+F72+F73+F74+F75+F76+F78+F79+F80+F81+F82+F83+F84+F86+F87+F89+F90</f>
        <v>0</v>
      </c>
      <c r="G94" s="15">
        <f>E94-F94</f>
        <v>0</v>
      </c>
    </row>
    <row r="95" spans="1:7" x14ac:dyDescent="0.25">
      <c r="A95" s="13" t="s">
        <v>170</v>
      </c>
      <c r="B95" s="14" t="s">
        <v>3</v>
      </c>
      <c r="C95" s="14" t="s">
        <v>3</v>
      </c>
      <c r="D95" s="14" t="s">
        <v>3</v>
      </c>
      <c r="E95" s="15">
        <f>(E10+E11+E12+E13+E14+E15+E17+E18+E19+E20+E21)-(E23+E24+E25+E26+E27+E29+E30+E31+E32+E33+E35+E36+E37+E38+E39+E40+E42+E43+E44+E45+E46+E47+E48+E49+E51+E52+E53+E54+E55+E57+E58+E59+E60+E61+E62+E63+E65+E66+E67+E68+E69+E71+E72+E73+E74+E75+E76+E78+E79+E80+E81+E82+E83+E84+E86+E87+E89+E90)</f>
        <v>0</v>
      </c>
      <c r="F95" s="15">
        <f>(F10+F11+F12+F13+F14+F15+F17+F18+F19+F20+F21)-(F23+F24+F25+F26+F27+F29+F30+F31+F32+F33+F35+F36+F37+F38+F39+F40+F42+F43+F44+F45+F46+F47+F48+F49+F51+F52+F53+F54+F55+F57+F58+F59+F60+F61+F62+F63+F65+F66+F67+F68+F69+F71+F72+F73+F74+F75+F76+F78+F79+F80+F81+F82+F83+F84+F86+F87+F89+F90)</f>
        <v>0</v>
      </c>
      <c r="G95" s="15">
        <f>E95-F95</f>
        <v>0</v>
      </c>
    </row>
    <row r="97" spans="1:7" x14ac:dyDescent="0.25">
      <c r="A97" s="16" t="s">
        <v>171</v>
      </c>
      <c r="B97" s="16"/>
      <c r="C97" s="16"/>
      <c r="D97" s="16"/>
      <c r="E97" s="16"/>
      <c r="F97" s="16"/>
      <c r="G97" s="16"/>
    </row>
    <row r="98" spans="1:7" x14ac:dyDescent="0.25">
      <c r="A98" s="16" t="s">
        <v>172</v>
      </c>
      <c r="B98" s="16"/>
      <c r="C98" s="16"/>
      <c r="D98" s="16"/>
      <c r="E98" s="16"/>
      <c r="F98" s="16"/>
      <c r="G98" s="16"/>
    </row>
    <row r="99" spans="1:7" x14ac:dyDescent="0.25">
      <c r="A99" s="16" t="s">
        <v>173</v>
      </c>
      <c r="B99" s="16"/>
      <c r="C99" s="16"/>
      <c r="D99" s="16"/>
      <c r="E99" s="16"/>
      <c r="F99" s="16"/>
      <c r="G99" s="16"/>
    </row>
    <row r="100" spans="1:7" x14ac:dyDescent="0.25">
      <c r="A100" s="16" t="s">
        <v>174</v>
      </c>
      <c r="B100" s="16"/>
      <c r="C100" s="16"/>
      <c r="D100" s="16"/>
      <c r="E100" s="16"/>
      <c r="F100" s="16"/>
      <c r="G100" s="16"/>
    </row>
  </sheetData>
  <mergeCells count="20">
    <mergeCell ref="A1:G1"/>
    <mergeCell ref="A2:G2"/>
    <mergeCell ref="A9:G9"/>
    <mergeCell ref="A16:G16"/>
    <mergeCell ref="A22:G22"/>
    <mergeCell ref="A28:G28"/>
    <mergeCell ref="A34:G34"/>
    <mergeCell ref="A41:G41"/>
    <mergeCell ref="A50:G50"/>
    <mergeCell ref="A56:G56"/>
    <mergeCell ref="A64:G64"/>
    <mergeCell ref="A70:G70"/>
    <mergeCell ref="A77:G77"/>
    <mergeCell ref="A85:G85"/>
    <mergeCell ref="A88:G88"/>
    <mergeCell ref="A92:G92"/>
    <mergeCell ref="A97:G97"/>
    <mergeCell ref="A98:G98"/>
    <mergeCell ref="A99:G99"/>
    <mergeCell ref="A100:G100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MayBall.com</dc:creator>
  <dc:title/>
  <dc:subject/>
  <dc:description/>
  <cp:keywords/>
  <cp:category/>
  <cp:lastModifiedBy>Unknown</cp:lastModifiedBy>
  <dcterms:created xsi:type="dcterms:W3CDTF">2026-04-06T19:20:29Z</dcterms:created>
  <dcterms:modified xsi:type="dcterms:W3CDTF">2026-04-06T19:20:29Z</dcterms:modified>
</cp:coreProperties>
</file>